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matika kabinet\Desktop\"/>
    </mc:Choice>
  </mc:AlternateContent>
  <bookViews>
    <workbookView xWindow="0" yWindow="0" windowWidth="28800" windowHeight="12435"/>
  </bookViews>
  <sheets>
    <sheet name="Plan prihoda i primitaka" sheetId="4" r:id="rId1"/>
  </sheets>
  <calcPr calcId="162913"/>
</workbook>
</file>

<file path=xl/calcChain.xml><?xml version="1.0" encoding="utf-8"?>
<calcChain xmlns="http://schemas.openxmlformats.org/spreadsheetml/2006/main">
  <c r="H78" i="4" l="1"/>
  <c r="G78" i="4"/>
  <c r="F78" i="4"/>
  <c r="E78" i="4"/>
  <c r="D78" i="4"/>
  <c r="C78" i="4"/>
  <c r="B78" i="4"/>
  <c r="H52" i="4"/>
  <c r="G52" i="4"/>
  <c r="F52" i="4"/>
  <c r="E52" i="4"/>
  <c r="D52" i="4"/>
  <c r="C52" i="4"/>
  <c r="B52" i="4"/>
  <c r="H25" i="4"/>
  <c r="G25" i="4"/>
  <c r="F25" i="4"/>
  <c r="E25" i="4"/>
  <c r="D25" i="4"/>
  <c r="C25" i="4"/>
  <c r="B25" i="4"/>
  <c r="B26" i="4" l="1"/>
  <c r="B53" i="4"/>
  <c r="B79" i="4"/>
</calcChain>
</file>

<file path=xl/sharedStrings.xml><?xml version="1.0" encoding="utf-8"?>
<sst xmlns="http://schemas.openxmlformats.org/spreadsheetml/2006/main" count="45" uniqueCount="21">
  <si>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</si>
  <si>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</si>
  <si>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</si>
  <si>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</si>
  <si>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</si>
  <si>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</si>
  <si>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</si>
  <si>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</si>
  <si>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</si>
  <si>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Ukupno (po izvorima)</t>
  </si>
  <si>
    <t>PLANA PRIHODA I PRIMITAKA ZA 2018. GODINU</t>
  </si>
  <si>
    <t>2018.</t>
  </si>
  <si>
    <t>Ukupno prihodi i primici za 2018.</t>
  </si>
  <si>
    <t>PLANA PRIHODA I PRIMITAKA ZA 2019. GODINU</t>
  </si>
  <si>
    <t>2019.</t>
  </si>
  <si>
    <t>PLANA PRIHODA I PRIMITAKA ZA 2020. GODINU</t>
  </si>
  <si>
    <t>2020.</t>
  </si>
  <si>
    <t>Ukupno prihodi i primici za 2020.</t>
  </si>
  <si>
    <t>Višak/Manjak iz prethodne godine</t>
  </si>
  <si>
    <t>Ukupno prihodi i primici za 2019.</t>
  </si>
  <si>
    <t>63612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</si>
</sst>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5">
    <cellStyle name="Excel Built-in Explanatory Text" xfId="2"/>
    <cellStyle name="Normal 2" xfId="1"/>
    <cellStyle name="Normal 3" xfId="3"/>
    <cellStyle name="Normal 4" xfId="4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7\Prora&#269;un%202017-2019\Ukupno%20prihodi.xlsx" TargetMode="External"/><Relationship Id="rId13" Type="http://schemas.openxmlformats.org/officeDocument/2006/relationships/externalLinkPath" Target="file:///E:\Ljube%20-%20dokumenti\LJUBE%202017\Prora&#269;un%202017-2019\Ukupno%20prihodi.xlsx" TargetMode="External"/><Relationship Id="rId18" Type="http://schemas.openxmlformats.org/officeDocument/2006/relationships/externalLinkPath" Target="file:///E:\Ljube%20-%20dokumenti\LJUBE%202017\Prora&#269;un%202017-2019\Ukupno%20prihodi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E:\Ljube%20-%20dokumenti\LJUBE%202017\Prora&#269;un%202017-2019\Ukupno%20prihodi.xlsx" TargetMode="External"/><Relationship Id="rId21" Type="http://schemas.openxmlformats.org/officeDocument/2006/relationships/externalLinkPath" Target="file:///E:\Ljube%20-%20dokumenti\LJUBE%202017\Prora&#269;un%202017-2019\Ukupno%20prihodi.xlsx" TargetMode="External"/><Relationship Id="rId7" Type="http://schemas.openxmlformats.org/officeDocument/2006/relationships/externalLinkPath" Target="file:///E:\Ljube%20-%20dokumenti\LJUBE%202017\Prora&#269;un%202017-2019\Ukupno%20prihodi.xlsx" TargetMode="External"/><Relationship Id="rId12" Type="http://schemas.openxmlformats.org/officeDocument/2006/relationships/externalLinkPath" Target="file:///E:\Ljube%20-%20dokumenti\LJUBE%202017\Prora&#269;un%202017-2019\Ukupno%20prihodi.xlsx" TargetMode="External"/><Relationship Id="rId17" Type="http://schemas.openxmlformats.org/officeDocument/2006/relationships/externalLinkPath" Target="file:///E:\Ljube%20-%20dokumenti\LJUBE%202017\Prora&#269;un%202017-2019\Ukupno%20prihodi.xlsx" TargetMode="External"/><Relationship Id="rId25" Type="http://schemas.openxmlformats.org/officeDocument/2006/relationships/externalLinkPath" Target="file:///E:\Ljube%20-%20dokumenti\LJUBE%202017\Prora&#269;un%202017-2019\Ukupno%20prihodi.xlsx" TargetMode="External"/><Relationship Id="rId2" Type="http://schemas.openxmlformats.org/officeDocument/2006/relationships/externalLinkPath" Target="file:///E:\Ljube%20-%20dokumenti\LJUBE%202017\Prora&#269;un%202017-2019\Ukupno%20prihodi.xlsx" TargetMode="External"/><Relationship Id="rId16" Type="http://schemas.openxmlformats.org/officeDocument/2006/relationships/externalLinkPath" Target="file:///E:\Ljube%20-%20dokumenti\LJUBE%202017\Prora&#269;un%202017-2019\Ukupno%20prihodi.xlsx" TargetMode="External"/><Relationship Id="rId20" Type="http://schemas.openxmlformats.org/officeDocument/2006/relationships/externalLinkPath" Target="file:///E:\Ljube%20-%20dokumenti\LJUBE%202017\Prora&#269;un%202017-2019\Ukupno%20prihodi.xlsx" TargetMode="External"/><Relationship Id="rId1" Type="http://schemas.openxmlformats.org/officeDocument/2006/relationships/externalLinkPath" Target="file:///E:\Ljube%20-%20dokumenti\LJUBE%202017\Prora&#269;un%202017-2019\Ukupno%20prihodi.xlsx" TargetMode="External"/><Relationship Id="rId6" Type="http://schemas.openxmlformats.org/officeDocument/2006/relationships/externalLinkPath" Target="file:///E:\Ljube%20-%20dokumenti\LJUBE%202017\Prora&#269;un%202017-2019\Ukupno%20prihodi.xlsx" TargetMode="External"/><Relationship Id="rId11" Type="http://schemas.openxmlformats.org/officeDocument/2006/relationships/externalLinkPath" Target="file:///E:\Ljube%20-%20dokumenti\LJUBE%202017\Prora&#269;un%202017-2019\Ukupno%20prihodi.xlsx" TargetMode="External"/><Relationship Id="rId24" Type="http://schemas.openxmlformats.org/officeDocument/2006/relationships/externalLinkPath" Target="file:///E:\Ljube%20-%20dokumenti\LJUBE%202017\Prora&#269;un%202017-2019\Ukupno%20prihodi.xlsx" TargetMode="External"/><Relationship Id="rId5" Type="http://schemas.openxmlformats.org/officeDocument/2006/relationships/externalLinkPath" Target="file:///E:\Ljube%20-%20dokumenti\LJUBE%202017\Prora&#269;un%202017-2019\Ukupno%20prihodi.xlsx" TargetMode="External"/><Relationship Id="rId15" Type="http://schemas.openxmlformats.org/officeDocument/2006/relationships/externalLinkPath" Target="file:///E:\Ljube%20-%20dokumenti\LJUBE%202017\Prora&#269;un%202017-2019\Ukupno%20prihodi.xlsx" TargetMode="External"/><Relationship Id="rId23" Type="http://schemas.openxmlformats.org/officeDocument/2006/relationships/externalLinkPath" Target="file:///E:\Ljube%20-%20dokumenti\LJUBE%202017\Prora&#269;un%202017-2019\Ukupno%20prihodi.xlsx" TargetMode="External"/><Relationship Id="rId10" Type="http://schemas.openxmlformats.org/officeDocument/2006/relationships/externalLinkPath" Target="file:///E:\Ljube%20-%20dokumenti\LJUBE%202017\Prora&#269;un%202017-2019\Ukupno%20prihodi.xlsx" TargetMode="External"/><Relationship Id="rId19" Type="http://schemas.openxmlformats.org/officeDocument/2006/relationships/externalLinkPath" Target="file:///E:\Ljube%20-%20dokumenti\LJUBE%202017\Prora&#269;un%202017-2019\Ukupno%20prihodi.xlsx" TargetMode="External"/><Relationship Id="rId4" Type="http://schemas.openxmlformats.org/officeDocument/2006/relationships/externalLinkPath" Target="file:///E:\Ljube%20-%20dokumenti\LJUBE%202017\Prora&#269;un%202017-2019\Ukupno%20prihodi.xlsx" TargetMode="External"/><Relationship Id="rId9" Type="http://schemas.openxmlformats.org/officeDocument/2006/relationships/externalLinkPath" Target="file:///E:\Ljube%20-%20dokumenti\LJUBE%202017\Prora&#269;un%202017-2019\Ukupno%20prihodi.xlsx" TargetMode="External"/><Relationship Id="rId14" Type="http://schemas.openxmlformats.org/officeDocument/2006/relationships/externalLinkPath" Target="file:///E:\Ljube%20-%20dokumenti\LJUBE%202017\Prora&#269;un%202017-2019\Ukupno%20prihodi.xlsx" TargetMode="External"/><Relationship Id="rId22" Type="http://schemas.openxmlformats.org/officeDocument/2006/relationships/externalLinkPath" Target="file:///E:\Ljube%20-%20dokumenti\LJUBE%202017\Prora&#269;un%202017-2019\Ukupno%20prihod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E9" sqref="E9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18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27000</v>
      </c>
      <c r="F8" s="16"/>
      <c r="G8" s="16"/>
      <c r="H8" s="19"/>
    </row>
    <row r="9" spans="1:8" ht="26.25" x14ac:dyDescent="0.25">
      <c r="A9" s="15" t="s">
        <v>20</v>
      </c>
      <c r="B9" s="16"/>
      <c r="C9" s="17"/>
      <c r="D9" s="18"/>
      <c r="E9" s="16">
        <v>7859224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>
        <v>150</v>
      </c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630000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170000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25">
      <c r="A16" s="22">
        <v>671</v>
      </c>
      <c r="B16" s="20">
        <v>2360000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9</v>
      </c>
      <c r="B25" s="27">
        <f t="shared" ref="B25:H25" si="0">SUM(B6:B24)</f>
        <v>2360000</v>
      </c>
      <c r="C25" s="27">
        <f t="shared" si="0"/>
        <v>170150</v>
      </c>
      <c r="D25" s="27">
        <f t="shared" si="0"/>
        <v>630000</v>
      </c>
      <c r="E25" s="27">
        <f t="shared" si="0"/>
        <v>7886224</v>
      </c>
      <c r="F25" s="27">
        <f t="shared" si="0"/>
        <v>0</v>
      </c>
      <c r="G25" s="27">
        <f t="shared" si="0"/>
        <v>0</v>
      </c>
      <c r="H25" s="32">
        <f t="shared" si="0"/>
        <v>0</v>
      </c>
    </row>
    <row r="26" spans="1:8" ht="57.75" customHeight="1" thickBot="1" x14ac:dyDescent="0.3">
      <c r="A26" s="26" t="s">
        <v>12</v>
      </c>
      <c r="B26" s="37">
        <f>SUM(B25:H25)</f>
        <v>11046374</v>
      </c>
      <c r="C26" s="38"/>
      <c r="D26" s="38"/>
      <c r="E26" s="38"/>
      <c r="F26" s="38"/>
      <c r="G26" s="38"/>
      <c r="H26" s="39"/>
    </row>
    <row r="27" spans="1:8" x14ac:dyDescent="0.25">
      <c r="A27" s="28"/>
      <c r="B27" s="29"/>
      <c r="C27" s="30"/>
      <c r="D27" s="30"/>
      <c r="E27" s="30"/>
      <c r="F27" s="31"/>
      <c r="G27" s="31"/>
      <c r="H27" s="3"/>
    </row>
    <row r="29" spans="1:8" ht="18" customHeight="1" x14ac:dyDescent="0.25">
      <c r="A29" s="33" t="s">
        <v>13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14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18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/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27000</v>
      </c>
      <c r="F35" s="16"/>
      <c r="G35" s="16"/>
      <c r="H35" s="19"/>
    </row>
    <row r="36" spans="1:8" ht="26.25" x14ac:dyDescent="0.25">
      <c r="A36" s="15" t="s">
        <v>20</v>
      </c>
      <c r="B36" s="16"/>
      <c r="C36" s="17"/>
      <c r="D36" s="18"/>
      <c r="E36" s="16">
        <v>7859224</v>
      </c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25">
      <c r="A38" s="15">
        <v>641</v>
      </c>
      <c r="B38" s="20"/>
      <c r="C38" s="20">
        <v>150</v>
      </c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630000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170000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/>
      <c r="G42" s="20"/>
      <c r="H42" s="21"/>
    </row>
    <row r="43" spans="1:8" x14ac:dyDescent="0.25">
      <c r="A43" s="22">
        <v>671</v>
      </c>
      <c r="B43" s="20">
        <v>2360000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9</v>
      </c>
      <c r="B52" s="27">
        <f t="shared" ref="B52:H52" si="1">SUM(B33:B51)</f>
        <v>2360000</v>
      </c>
      <c r="C52" s="27">
        <f t="shared" si="1"/>
        <v>170150</v>
      </c>
      <c r="D52" s="27">
        <f t="shared" si="1"/>
        <v>630000</v>
      </c>
      <c r="E52" s="27">
        <f t="shared" si="1"/>
        <v>7886224</v>
      </c>
      <c r="F52" s="27">
        <f t="shared" si="1"/>
        <v>0</v>
      </c>
      <c r="G52" s="27">
        <f t="shared" si="1"/>
        <v>0</v>
      </c>
      <c r="H52" s="32">
        <f t="shared" si="1"/>
        <v>0</v>
      </c>
    </row>
    <row r="53" spans="1:8" ht="54.75" customHeight="1" thickBot="1" x14ac:dyDescent="0.3">
      <c r="A53" s="26" t="s">
        <v>19</v>
      </c>
      <c r="B53" s="37">
        <f>SUM(B52:H52)</f>
        <v>11046374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15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16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18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/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27000</v>
      </c>
      <c r="F61" s="16"/>
      <c r="G61" s="16"/>
      <c r="H61" s="19"/>
    </row>
    <row r="62" spans="1:8" ht="26.25" x14ac:dyDescent="0.25">
      <c r="A62" s="15" t="s">
        <v>20</v>
      </c>
      <c r="B62" s="16"/>
      <c r="C62" s="17"/>
      <c r="D62" s="18"/>
      <c r="E62" s="16">
        <v>7859224</v>
      </c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25">
      <c r="A64" s="15">
        <v>641</v>
      </c>
      <c r="B64" s="20"/>
      <c r="C64" s="20">
        <v>150</v>
      </c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630000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170000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/>
      <c r="G68" s="20"/>
      <c r="H68" s="21"/>
    </row>
    <row r="69" spans="1:8" x14ac:dyDescent="0.25">
      <c r="A69" s="22">
        <v>671</v>
      </c>
      <c r="B69" s="20">
        <v>2360000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9</v>
      </c>
      <c r="B78" s="27">
        <f t="shared" ref="B78:H78" si="2">SUM(B59:B77)</f>
        <v>2360000</v>
      </c>
      <c r="C78" s="27">
        <f t="shared" si="2"/>
        <v>170150</v>
      </c>
      <c r="D78" s="27">
        <f t="shared" si="2"/>
        <v>630000</v>
      </c>
      <c r="E78" s="27">
        <f t="shared" si="2"/>
        <v>7886224</v>
      </c>
      <c r="F78" s="27">
        <f t="shared" si="2"/>
        <v>0</v>
      </c>
      <c r="G78" s="27">
        <f t="shared" si="2"/>
        <v>0</v>
      </c>
      <c r="H78" s="32">
        <f t="shared" si="2"/>
        <v>0</v>
      </c>
    </row>
    <row r="79" spans="1:8" ht="54" customHeight="1" thickBot="1" x14ac:dyDescent="0.3">
      <c r="A79" s="26" t="s">
        <v>17</v>
      </c>
      <c r="B79" s="37">
        <f>SUM(B78:H78)</f>
        <v>11046374</v>
      </c>
      <c r="C79" s="38"/>
      <c r="D79" s="38"/>
      <c r="E79" s="38"/>
      <c r="F79" s="38"/>
      <c r="G79" s="38"/>
      <c r="H79" s="39"/>
    </row>
  </sheetData>
  <dataConsolidate>
    <dataRefs count="25">
      <dataRef ref="B59:I77" sheet="Blato" r:id="rId1"/>
      <dataRef ref="B59:I77" sheet="Cavtat" r:id="rId2"/>
      <dataRef ref="B59:I77" sheet="Don Mihovil Pavlinović" r:id="rId3"/>
      <dataRef ref="B59:I77" sheet="Gruda" r:id="rId4"/>
      <dataRef ref="B59:I77" sheet="Janjina" r:id="rId5"/>
      <dataRef ref="B59:I77" sheet="Kanavelić" r:id="rId6"/>
      <dataRef ref="B59:I77" sheet="Komin" r:id="rId7"/>
      <dataRef ref="B59:I77" sheet="Kula Norinska" r:id="rId8"/>
      <dataRef ref="B59:I77" sheet="Kuna" r:id="rId9"/>
      <dataRef ref="B59:I77" sheet="Lastovo" r:id="rId10"/>
      <dataRef ref="B59:I77" sheet="Mljet" r:id="rId11"/>
      <dataRef ref="B59:I77" sheet="OGŠ Metković" r:id="rId12"/>
      <dataRef ref="B59:I77" sheet="Opuzen" r:id="rId13"/>
      <dataRef ref="B59:I77" sheet="Orebić" r:id="rId14"/>
      <dataRef ref="B59:I77" sheet="Otrići" r:id="rId15"/>
      <dataRef ref="B59:I77" sheet="Primorje" r:id="rId16"/>
      <dataRef ref="B59:I77" sheet="Slano" r:id="rId17"/>
      <dataRef ref="B59:I77" sheet="Smokvica" r:id="rId18"/>
      <dataRef ref="B59:I77" sheet="Staševica" r:id="rId19"/>
      <dataRef ref="B59:I77" sheet="Stjepan Radić" r:id="rId20"/>
      <dataRef ref="B59:I77" sheet="Ston" r:id="rId21"/>
      <dataRef ref="B59:I77" sheet="Trpanj" r:id="rId22"/>
      <dataRef ref="B59:I77" sheet="Vela Luka" r:id="rId23"/>
      <dataRef ref="B59:I77" sheet="Vladimir Nazor" r:id="rId24"/>
      <dataRef ref="B59:I77" sheet="Župa" r:id="rId25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IVANAD</dc:creator>
  <cp:lastModifiedBy>Matematika kabinet</cp:lastModifiedBy>
  <dcterms:created xsi:type="dcterms:W3CDTF">2016-10-26T10:28:35Z</dcterms:created>
  <dcterms:modified xsi:type="dcterms:W3CDTF">2018-01-29T10:36:20Z</dcterms:modified>
</cp:coreProperties>
</file>