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n\Desktop\UTROŠENA SREDSTVA\"/>
    </mc:Choice>
  </mc:AlternateContent>
  <bookViews>
    <workbookView xWindow="0" yWindow="0" windowWidth="28800" windowHeight="11700"/>
  </bookViews>
  <sheets>
    <sheet name="Lis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3" l="1"/>
  <c r="E33" i="3"/>
  <c r="E31" i="3"/>
  <c r="E29" i="3"/>
  <c r="E27" i="3"/>
  <c r="E25" i="3"/>
  <c r="E23" i="3"/>
  <c r="E21" i="3"/>
  <c r="E19" i="3"/>
  <c r="E17" i="3"/>
  <c r="E15" i="3"/>
</calcChain>
</file>

<file path=xl/sharedStrings.xml><?xml version="1.0" encoding="utf-8"?>
<sst xmlns="http://schemas.openxmlformats.org/spreadsheetml/2006/main" count="186" uniqueCount="118">
  <si>
    <t>OIB</t>
  </si>
  <si>
    <t>Dubrovnik</t>
  </si>
  <si>
    <t>Mlini</t>
  </si>
  <si>
    <t>Zagreb</t>
  </si>
  <si>
    <t>00862047577</t>
  </si>
  <si>
    <t>Čakovec</t>
  </si>
  <si>
    <t>Split</t>
  </si>
  <si>
    <t>ALMEL DUBROVNIK D.O.O.</t>
  </si>
  <si>
    <t>87342313630</t>
  </si>
  <si>
    <t>43965974818</t>
  </si>
  <si>
    <t>BAMBOLA</t>
  </si>
  <si>
    <t>COM ENG D.O.O.</t>
  </si>
  <si>
    <t>SOLIDOR</t>
  </si>
  <si>
    <t>36411681446</t>
  </si>
  <si>
    <t>77119426531</t>
  </si>
  <si>
    <t>90756144701</t>
  </si>
  <si>
    <t>94418646991</t>
  </si>
  <si>
    <t>LIBUSOFT CICOM D.O.O.</t>
  </si>
  <si>
    <t>KONICA MINOLTA D.O.O.</t>
  </si>
  <si>
    <t>31697256786</t>
  </si>
  <si>
    <t>81793146560</t>
  </si>
  <si>
    <t>TELEMACH D.O.O.</t>
  </si>
  <si>
    <t>7133616033</t>
  </si>
  <si>
    <t>OPTIMUS LAB D.O.O.</t>
  </si>
  <si>
    <t>71961294715</t>
  </si>
  <si>
    <t>PEKARA BABIĆ D.O.O.</t>
  </si>
  <si>
    <t>52508873833</t>
  </si>
  <si>
    <t>ALFA D.D.</t>
  </si>
  <si>
    <t>92756876424</t>
  </si>
  <si>
    <t>52095540023</t>
  </si>
  <si>
    <t>07189160632</t>
  </si>
  <si>
    <t>59369289798</t>
  </si>
  <si>
    <t>14506572540</t>
  </si>
  <si>
    <t>Naziv Primatelja</t>
  </si>
  <si>
    <t>Sjedište / Prebivalište Primatelja</t>
  </si>
  <si>
    <t>Iznos</t>
  </si>
  <si>
    <t>KONTO</t>
  </si>
  <si>
    <t>Vrsta Rashoda / Izdataka</t>
  </si>
  <si>
    <t>HRVATSKA UDRUGA RAVNATELJA OSNOVNIH ŠKOLA</t>
  </si>
  <si>
    <t>97748123085</t>
  </si>
  <si>
    <t>Članarine</t>
  </si>
  <si>
    <t>Ukupno:</t>
  </si>
  <si>
    <t>Dubrovmik</t>
  </si>
  <si>
    <t>Uredski materijal i ostali mater. rashod</t>
  </si>
  <si>
    <t>Usluge telefona, pošte i prijevoza</t>
  </si>
  <si>
    <t xml:space="preserve"> Zagreb</t>
  </si>
  <si>
    <t>HRVATSKI TELEKOM d.d.</t>
  </si>
  <si>
    <t>NARODNE NOVINE d.d.</t>
  </si>
  <si>
    <t>64546066176</t>
  </si>
  <si>
    <t>HEP-OPSKRBA D.O.O.</t>
  </si>
  <si>
    <t>63073332379</t>
  </si>
  <si>
    <t>Energija</t>
  </si>
  <si>
    <t>OTP BANKA</t>
  </si>
  <si>
    <t>Bankarske usluge i usluge platnog promet</t>
  </si>
  <si>
    <t>LIBERTAS-DUBROVNIK D.O.O.</t>
  </si>
  <si>
    <t>Materijal I sirovine</t>
  </si>
  <si>
    <t xml:space="preserve"> Dubrovnik</t>
  </si>
  <si>
    <t>VODOVOD DUBROVNIK d.o.o.</t>
  </si>
  <si>
    <t>Plaće za redovan rad</t>
  </si>
  <si>
    <t>Sveukupno:</t>
  </si>
  <si>
    <t>Ostale usluge za komunikaciju i prijevoz</t>
  </si>
  <si>
    <t>Opskrba vodom</t>
  </si>
  <si>
    <t>Usluge tekućeg postrojenja i opreme</t>
  </si>
  <si>
    <t>HEP ELEKTRA D.O.O.</t>
  </si>
  <si>
    <t>Električna energija</t>
  </si>
  <si>
    <t>Usluge ažuriranja računalnih baza</t>
  </si>
  <si>
    <t>It USLUGE</t>
  </si>
  <si>
    <t>Materijal za čišćenje i održavanje</t>
  </si>
  <si>
    <t>INTEGRATOR D.O.O</t>
  </si>
  <si>
    <t>Grafičke i tiskarske usluge</t>
  </si>
  <si>
    <t>Literatura</t>
  </si>
  <si>
    <t>Dnevnice za službeni put</t>
  </si>
  <si>
    <t>Naknade za prijevoz</t>
  </si>
  <si>
    <t>Plaće za redovan rad PB</t>
  </si>
  <si>
    <t>Doprinos na bruto plaću</t>
  </si>
  <si>
    <t>Plaće za redovan rad PUN</t>
  </si>
  <si>
    <t>OSNOVNA ŠKOLA ŽUPA DUBROVAČKA</t>
  </si>
  <si>
    <t>Put DR. Ante Starčevića 84</t>
  </si>
  <si>
    <t>20207 Mlini</t>
  </si>
  <si>
    <t>Tel: +385(20)487 550</t>
  </si>
  <si>
    <t>OIB: 96386867324</t>
  </si>
  <si>
    <t>JAVNA OBJAVA INFORMACIJA O TROŠENJU SREDSTAVA ZA OŽUJAK 2024. GODINE</t>
  </si>
  <si>
    <t>Odgovorna osoba: ravnatelj Anton Jurkić</t>
  </si>
  <si>
    <t>Email: ured@os-zupa-dubrovacka.skole.hr</t>
  </si>
  <si>
    <t>IBAN: HR2624070001169004494</t>
  </si>
  <si>
    <t>PUERTORICO D.O.O.</t>
  </si>
  <si>
    <t>41119399617</t>
  </si>
  <si>
    <t>Ostale usluge (prod. boravak catering)</t>
  </si>
  <si>
    <t>FINA</t>
  </si>
  <si>
    <t>85821130368</t>
  </si>
  <si>
    <t>Računalne usluge</t>
  </si>
  <si>
    <t>DELTAGRAD D.O.O.</t>
  </si>
  <si>
    <t>72249279813</t>
  </si>
  <si>
    <t>Ostale inteklektualne usluge</t>
  </si>
  <si>
    <t>BRITVELA</t>
  </si>
  <si>
    <t>45372909827</t>
  </si>
  <si>
    <t xml:space="preserve">Uredski materijal </t>
  </si>
  <si>
    <t>POSLOVNI EDUKATOR ZA SAVJETOVANJE D.O.O.</t>
  </si>
  <si>
    <t>45065170578</t>
  </si>
  <si>
    <t>Kaštel Sućurac</t>
  </si>
  <si>
    <t>Uredski materijal (literatura)</t>
  </si>
  <si>
    <t>ČISTOĆA D.O.O.</t>
  </si>
  <si>
    <t>16912997621</t>
  </si>
  <si>
    <t>Komunalne usluge</t>
  </si>
  <si>
    <t>ZADRUŽNA ŠTAMPA D.D.</t>
  </si>
  <si>
    <t>52035912612</t>
  </si>
  <si>
    <t>Uredski materijal</t>
  </si>
  <si>
    <t>IN GRUPA dimnjačarski obrt</t>
  </si>
  <si>
    <t>38081566027</t>
  </si>
  <si>
    <t>Slavonski Brod</t>
  </si>
  <si>
    <t>NAKLADA LJEVAK D.O.O.</t>
  </si>
  <si>
    <t>80364394364</t>
  </si>
  <si>
    <t>ZAVOD ZA ISPITIVANJE KVALITETE ROBE D.O.O.</t>
  </si>
  <si>
    <t>97529892062</t>
  </si>
  <si>
    <t>Usluge tekućeg i investicijskog održavanja</t>
  </si>
  <si>
    <t>ZAGREBINSPEKT D.O.O.</t>
  </si>
  <si>
    <t>82752153530</t>
  </si>
  <si>
    <t>Uskrsnice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</si>
</sst>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8"/>
      <color theme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3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1" fillId="0" borderId="0" xfId="0" applyFont="1"/>
    <xf numFmtId="0" fontId="8" fillId="0" borderId="0" xfId="0" applyFont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2"/>
  <sheetViews>
    <sheetView tabSelected="1" topLeftCell="A64" workbookViewId="0">
      <selection activeCell="E93" sqref="E93"/>
    </sheetView>
  </sheetViews>
  <sheetFormatPr defaultRowHeight="15" x14ac:dyDescent="0.25"/>
  <cols>
    <col min="2" max="2" width="52.140625" customWidth="1"/>
    <col min="3" max="3" width="20.140625" customWidth="1"/>
    <col min="4" max="4" width="31.28515625" customWidth="1"/>
    <col min="5" max="5" width="17.85546875" customWidth="1"/>
    <col min="6" max="6" width="14.85546875" customWidth="1"/>
    <col min="7" max="7" width="61.140625" customWidth="1"/>
  </cols>
  <sheetData>
    <row r="2" spans="2:7" x14ac:dyDescent="0.25">
      <c r="B2" s="44" t="s">
        <v>76</v>
      </c>
    </row>
    <row r="3" spans="2:7" x14ac:dyDescent="0.25">
      <c r="B3" t="s">
        <v>77</v>
      </c>
    </row>
    <row r="4" spans="2:7" x14ac:dyDescent="0.25">
      <c r="B4" t="s">
        <v>78</v>
      </c>
    </row>
    <row r="5" spans="2:7" x14ac:dyDescent="0.25">
      <c r="B5" t="s">
        <v>79</v>
      </c>
    </row>
    <row r="6" spans="2:7" x14ac:dyDescent="0.25">
      <c r="B6" t="s">
        <v>80</v>
      </c>
    </row>
    <row r="7" spans="2:7" x14ac:dyDescent="0.25">
      <c r="B7" t="s">
        <v>83</v>
      </c>
    </row>
    <row r="8" spans="2:7" x14ac:dyDescent="0.25">
      <c r="B8" t="s">
        <v>84</v>
      </c>
    </row>
    <row r="9" spans="2:7" x14ac:dyDescent="0.25">
      <c r="G9" t="s">
        <v>82</v>
      </c>
    </row>
    <row r="11" spans="2:7" ht="23.25" x14ac:dyDescent="0.35">
      <c r="B11" s="45" t="s">
        <v>81</v>
      </c>
    </row>
    <row r="12" spans="2:7" ht="15.75" customHeight="1" thickBot="1" x14ac:dyDescent="0.3"/>
    <row r="13" spans="2:7" ht="71.25" customHeight="1" thickTop="1" thickBot="1" x14ac:dyDescent="0.3">
      <c r="B13" s="3" t="s">
        <v>33</v>
      </c>
      <c r="C13" s="4" t="s">
        <v>0</v>
      </c>
      <c r="D13" s="5" t="s">
        <v>34</v>
      </c>
      <c r="E13" s="6" t="s">
        <v>35</v>
      </c>
      <c r="F13" s="3" t="s">
        <v>36</v>
      </c>
      <c r="G13" s="7" t="s">
        <v>37</v>
      </c>
    </row>
    <row r="14" spans="2:7" ht="15.75" thickTop="1" x14ac:dyDescent="0.25">
      <c r="B14" s="8" t="s">
        <v>38</v>
      </c>
      <c r="C14" s="2" t="s">
        <v>39</v>
      </c>
      <c r="D14" s="1" t="s">
        <v>3</v>
      </c>
      <c r="E14" s="9">
        <v>53.09</v>
      </c>
      <c r="F14" s="1">
        <v>3294</v>
      </c>
      <c r="G14" s="10" t="s">
        <v>40</v>
      </c>
    </row>
    <row r="15" spans="2:7" ht="15.75" thickBot="1" x14ac:dyDescent="0.3">
      <c r="B15" s="11" t="s">
        <v>41</v>
      </c>
      <c r="C15" s="12"/>
      <c r="D15" s="13"/>
      <c r="E15" s="14">
        <f>SUM(E14:E14)</f>
        <v>53.09</v>
      </c>
      <c r="F15" s="13"/>
      <c r="G15" s="15"/>
    </row>
    <row r="16" spans="2:7" x14ac:dyDescent="0.25">
      <c r="B16" s="8" t="s">
        <v>85</v>
      </c>
      <c r="C16" s="2" t="s">
        <v>86</v>
      </c>
      <c r="D16" s="1" t="s">
        <v>2</v>
      </c>
      <c r="E16" s="9">
        <v>13521.93</v>
      </c>
      <c r="F16" s="1">
        <v>3239</v>
      </c>
      <c r="G16" s="16" t="s">
        <v>87</v>
      </c>
    </row>
    <row r="17" spans="2:7" ht="15.75" thickBot="1" x14ac:dyDescent="0.3">
      <c r="B17" s="11" t="s">
        <v>41</v>
      </c>
      <c r="C17" s="12"/>
      <c r="D17" s="13"/>
      <c r="E17" s="14">
        <f>SUM(E16:E16)</f>
        <v>13521.93</v>
      </c>
      <c r="F17" s="13"/>
      <c r="G17" s="15"/>
    </row>
    <row r="18" spans="2:7" x14ac:dyDescent="0.25">
      <c r="B18" s="8" t="s">
        <v>10</v>
      </c>
      <c r="C18" s="2" t="s">
        <v>29</v>
      </c>
      <c r="D18" s="1" t="s">
        <v>42</v>
      </c>
      <c r="E18" s="9">
        <v>1357.76</v>
      </c>
      <c r="F18" s="1">
        <v>3221</v>
      </c>
      <c r="G18" s="16" t="s">
        <v>43</v>
      </c>
    </row>
    <row r="19" spans="2:7" ht="15.75" thickBot="1" x14ac:dyDescent="0.3">
      <c r="B19" s="11" t="s">
        <v>41</v>
      </c>
      <c r="C19" s="12"/>
      <c r="D19" s="13"/>
      <c r="E19" s="14">
        <f>SUM(E18:E18)</f>
        <v>1357.76</v>
      </c>
      <c r="F19" s="13"/>
      <c r="G19" s="15"/>
    </row>
    <row r="20" spans="2:7" x14ac:dyDescent="0.25">
      <c r="B20" s="8" t="s">
        <v>46</v>
      </c>
      <c r="C20" s="2" t="s">
        <v>20</v>
      </c>
      <c r="D20" s="1" t="s">
        <v>45</v>
      </c>
      <c r="E20" s="9">
        <v>447.46</v>
      </c>
      <c r="F20" s="1">
        <v>3231</v>
      </c>
      <c r="G20" s="16" t="s">
        <v>44</v>
      </c>
    </row>
    <row r="21" spans="2:7" ht="15.75" thickBot="1" x14ac:dyDescent="0.3">
      <c r="B21" s="11" t="s">
        <v>41</v>
      </c>
      <c r="C21" s="12"/>
      <c r="D21" s="13"/>
      <c r="E21" s="14">
        <f>SUM(E20:E20)</f>
        <v>447.46</v>
      </c>
      <c r="F21" s="13"/>
      <c r="G21" s="15"/>
    </row>
    <row r="22" spans="2:7" x14ac:dyDescent="0.25">
      <c r="B22" s="8" t="s">
        <v>47</v>
      </c>
      <c r="C22" s="2" t="s">
        <v>48</v>
      </c>
      <c r="D22" s="1" t="s">
        <v>45</v>
      </c>
      <c r="E22" s="9">
        <v>14.26</v>
      </c>
      <c r="F22" s="1">
        <v>3221</v>
      </c>
      <c r="G22" s="16" t="s">
        <v>43</v>
      </c>
    </row>
    <row r="23" spans="2:7" ht="15.75" thickBot="1" x14ac:dyDescent="0.3">
      <c r="B23" s="11" t="s">
        <v>41</v>
      </c>
      <c r="C23" s="12"/>
      <c r="D23" s="13"/>
      <c r="E23" s="14">
        <f>SUM(E22:E22)</f>
        <v>14.26</v>
      </c>
      <c r="F23" s="13"/>
      <c r="G23" s="15"/>
    </row>
    <row r="24" spans="2:7" x14ac:dyDescent="0.25">
      <c r="B24" s="8" t="s">
        <v>49</v>
      </c>
      <c r="C24" s="2" t="s">
        <v>50</v>
      </c>
      <c r="D24" s="1" t="s">
        <v>3</v>
      </c>
      <c r="E24" s="9">
        <v>4105.6499999999996</v>
      </c>
      <c r="F24" s="1">
        <v>3223</v>
      </c>
      <c r="G24" s="16" t="s">
        <v>51</v>
      </c>
    </row>
    <row r="25" spans="2:7" ht="15.75" thickBot="1" x14ac:dyDescent="0.3">
      <c r="B25" s="11" t="s">
        <v>41</v>
      </c>
      <c r="C25" s="12"/>
      <c r="D25" s="13"/>
      <c r="E25" s="14">
        <f>SUM(E24:E24)</f>
        <v>4105.6499999999996</v>
      </c>
      <c r="F25" s="13"/>
      <c r="G25" s="15"/>
    </row>
    <row r="26" spans="2:7" x14ac:dyDescent="0.25">
      <c r="B26" s="8" t="s">
        <v>88</v>
      </c>
      <c r="C26" s="2" t="s">
        <v>89</v>
      </c>
      <c r="D26" s="1" t="s">
        <v>3</v>
      </c>
      <c r="E26" s="9">
        <v>3.32</v>
      </c>
      <c r="F26" s="1">
        <v>3238</v>
      </c>
      <c r="G26" s="16" t="s">
        <v>90</v>
      </c>
    </row>
    <row r="27" spans="2:7" ht="15.75" thickBot="1" x14ac:dyDescent="0.3">
      <c r="B27" s="11" t="s">
        <v>41</v>
      </c>
      <c r="C27" s="12"/>
      <c r="D27" s="13"/>
      <c r="E27" s="14">
        <f>SUM(E26:E26)</f>
        <v>3.32</v>
      </c>
      <c r="F27" s="13"/>
      <c r="G27" s="15"/>
    </row>
    <row r="28" spans="2:7" x14ac:dyDescent="0.25">
      <c r="B28" s="8" t="s">
        <v>52</v>
      </c>
      <c r="C28" s="2" t="s">
        <v>26</v>
      </c>
      <c r="D28" s="1" t="s">
        <v>6</v>
      </c>
      <c r="E28" s="9">
        <v>107.01</v>
      </c>
      <c r="F28" s="1">
        <v>3431</v>
      </c>
      <c r="G28" s="16" t="s">
        <v>53</v>
      </c>
    </row>
    <row r="29" spans="2:7" ht="15.75" thickBot="1" x14ac:dyDescent="0.3">
      <c r="B29" s="11" t="s">
        <v>41</v>
      </c>
      <c r="C29" s="12"/>
      <c r="D29" s="13"/>
      <c r="E29" s="14">
        <f>SUM(E28:E28)</f>
        <v>107.01</v>
      </c>
      <c r="F29" s="13"/>
      <c r="G29" s="15"/>
    </row>
    <row r="30" spans="2:7" x14ac:dyDescent="0.25">
      <c r="B30" s="8" t="s">
        <v>54</v>
      </c>
      <c r="C30" s="2" t="s">
        <v>13</v>
      </c>
      <c r="D30" s="1" t="s">
        <v>1</v>
      </c>
      <c r="E30" s="9">
        <v>24596.34</v>
      </c>
      <c r="F30" s="1">
        <v>3231</v>
      </c>
      <c r="G30" s="16" t="s">
        <v>60</v>
      </c>
    </row>
    <row r="31" spans="2:7" ht="15.75" thickBot="1" x14ac:dyDescent="0.3">
      <c r="B31" s="11" t="s">
        <v>41</v>
      </c>
      <c r="C31" s="12"/>
      <c r="D31" s="13"/>
      <c r="E31" s="14">
        <f>SUM(E30:E30)</f>
        <v>24596.34</v>
      </c>
      <c r="F31" s="13"/>
      <c r="G31" s="15"/>
    </row>
    <row r="32" spans="2:7" x14ac:dyDescent="0.25">
      <c r="B32" s="8" t="s">
        <v>25</v>
      </c>
      <c r="C32" s="2" t="s">
        <v>31</v>
      </c>
      <c r="D32" s="1" t="s">
        <v>6</v>
      </c>
      <c r="E32" s="9">
        <v>750.8</v>
      </c>
      <c r="F32" s="1">
        <v>3222</v>
      </c>
      <c r="G32" s="16" t="s">
        <v>55</v>
      </c>
    </row>
    <row r="33" spans="2:7" ht="15.75" thickBot="1" x14ac:dyDescent="0.3">
      <c r="B33" s="11" t="s">
        <v>41</v>
      </c>
      <c r="C33" s="12"/>
      <c r="D33" s="13"/>
      <c r="E33" s="14">
        <f>SUM(E32:E32)</f>
        <v>750.8</v>
      </c>
      <c r="F33" s="13"/>
      <c r="G33" s="15"/>
    </row>
    <row r="34" spans="2:7" x14ac:dyDescent="0.25">
      <c r="B34" s="8" t="s">
        <v>57</v>
      </c>
      <c r="C34" s="2" t="s">
        <v>4</v>
      </c>
      <c r="D34" s="1" t="s">
        <v>56</v>
      </c>
      <c r="E34" s="9">
        <v>288.33999999999997</v>
      </c>
      <c r="F34" s="1">
        <v>3234</v>
      </c>
      <c r="G34" s="16" t="s">
        <v>61</v>
      </c>
    </row>
    <row r="35" spans="2:7" ht="15.75" thickBot="1" x14ac:dyDescent="0.3">
      <c r="B35" s="11" t="s">
        <v>41</v>
      </c>
      <c r="C35" s="12"/>
      <c r="D35" s="13"/>
      <c r="E35" s="14">
        <f>SUM(E34:E34)</f>
        <v>288.33999999999997</v>
      </c>
      <c r="F35" s="13"/>
      <c r="G35" s="15"/>
    </row>
    <row r="36" spans="2:7" x14ac:dyDescent="0.25">
      <c r="B36" s="41" t="s">
        <v>91</v>
      </c>
      <c r="C36" s="38" t="s">
        <v>92</v>
      </c>
      <c r="D36" s="39" t="s">
        <v>1</v>
      </c>
      <c r="E36" s="49">
        <v>497.7</v>
      </c>
      <c r="F36" s="39">
        <v>32379</v>
      </c>
      <c r="G36" s="17" t="s">
        <v>93</v>
      </c>
    </row>
    <row r="37" spans="2:7" ht="15.75" thickBot="1" x14ac:dyDescent="0.3">
      <c r="B37" s="11" t="s">
        <v>41</v>
      </c>
      <c r="C37" s="12"/>
      <c r="D37" s="13"/>
      <c r="E37" s="14">
        <v>497.7</v>
      </c>
      <c r="F37" s="13"/>
      <c r="G37" s="15"/>
    </row>
    <row r="38" spans="2:7" x14ac:dyDescent="0.25">
      <c r="B38" s="41" t="s">
        <v>94</v>
      </c>
      <c r="C38" s="38" t="s">
        <v>95</v>
      </c>
      <c r="D38" s="39" t="s">
        <v>2</v>
      </c>
      <c r="E38" s="49">
        <v>204.33</v>
      </c>
      <c r="F38" s="39">
        <v>3221</v>
      </c>
      <c r="G38" s="17" t="s">
        <v>96</v>
      </c>
    </row>
    <row r="39" spans="2:7" ht="15.75" thickBot="1" x14ac:dyDescent="0.3">
      <c r="B39" s="11" t="s">
        <v>41</v>
      </c>
      <c r="C39" s="12"/>
      <c r="D39" s="13"/>
      <c r="E39" s="14">
        <v>204.33</v>
      </c>
      <c r="F39" s="13"/>
      <c r="G39" s="15"/>
    </row>
    <row r="40" spans="2:7" x14ac:dyDescent="0.25">
      <c r="B40" s="41" t="s">
        <v>7</v>
      </c>
      <c r="C40" s="38" t="s">
        <v>8</v>
      </c>
      <c r="D40" s="39" t="s">
        <v>1</v>
      </c>
      <c r="E40" s="49">
        <v>744.91</v>
      </c>
      <c r="F40" s="39">
        <v>3232</v>
      </c>
      <c r="G40" s="17" t="s">
        <v>62</v>
      </c>
    </row>
    <row r="41" spans="2:7" ht="15.75" thickBot="1" x14ac:dyDescent="0.3">
      <c r="B41" s="11" t="s">
        <v>41</v>
      </c>
      <c r="C41" s="12"/>
      <c r="D41" s="13"/>
      <c r="E41" s="14">
        <v>744.91</v>
      </c>
      <c r="F41" s="13"/>
      <c r="G41" s="15"/>
    </row>
    <row r="42" spans="2:7" x14ac:dyDescent="0.25">
      <c r="B42" s="41" t="s">
        <v>63</v>
      </c>
      <c r="C42" s="38" t="s">
        <v>9</v>
      </c>
      <c r="D42" s="39" t="s">
        <v>3</v>
      </c>
      <c r="E42" s="49">
        <v>153.33000000000001</v>
      </c>
      <c r="F42" s="39">
        <v>3223</v>
      </c>
      <c r="G42" s="17" t="s">
        <v>64</v>
      </c>
    </row>
    <row r="43" spans="2:7" ht="15.75" thickBot="1" x14ac:dyDescent="0.3">
      <c r="B43" s="11" t="s">
        <v>41</v>
      </c>
      <c r="C43" s="12"/>
      <c r="D43" s="13"/>
      <c r="E43" s="14">
        <v>153.33000000000001</v>
      </c>
      <c r="F43" s="13"/>
      <c r="G43" s="15"/>
    </row>
    <row r="44" spans="2:7" x14ac:dyDescent="0.25">
      <c r="B44" s="41" t="s">
        <v>97</v>
      </c>
      <c r="C44" s="38" t="s">
        <v>98</v>
      </c>
      <c r="D44" s="39" t="s">
        <v>99</v>
      </c>
      <c r="E44" s="49">
        <v>150</v>
      </c>
      <c r="F44" s="39">
        <v>3221</v>
      </c>
      <c r="G44" s="17" t="s">
        <v>100</v>
      </c>
    </row>
    <row r="45" spans="2:7" ht="15.75" thickBot="1" x14ac:dyDescent="0.3">
      <c r="B45" s="11" t="s">
        <v>41</v>
      </c>
      <c r="C45" s="12"/>
      <c r="D45" s="13"/>
      <c r="E45" s="14">
        <v>150</v>
      </c>
      <c r="F45" s="13"/>
      <c r="G45" s="15"/>
    </row>
    <row r="46" spans="2:7" x14ac:dyDescent="0.25">
      <c r="B46" s="41" t="s">
        <v>11</v>
      </c>
      <c r="C46" s="38" t="s">
        <v>28</v>
      </c>
      <c r="D46" s="39" t="s">
        <v>1</v>
      </c>
      <c r="E46" s="49">
        <v>325</v>
      </c>
      <c r="F46" s="39">
        <v>3238</v>
      </c>
      <c r="G46" s="17" t="s">
        <v>65</v>
      </c>
    </row>
    <row r="47" spans="2:7" ht="15.75" thickBot="1" x14ac:dyDescent="0.3">
      <c r="B47" s="11" t="s">
        <v>41</v>
      </c>
      <c r="C47" s="12"/>
      <c r="D47" s="13"/>
      <c r="E47" s="14">
        <v>325</v>
      </c>
      <c r="F47" s="13"/>
      <c r="G47" s="15"/>
    </row>
    <row r="48" spans="2:7" x14ac:dyDescent="0.25">
      <c r="B48" s="41" t="s">
        <v>66</v>
      </c>
      <c r="C48" s="38" t="s">
        <v>15</v>
      </c>
      <c r="D48" s="39" t="s">
        <v>2</v>
      </c>
      <c r="E48" s="49">
        <v>31.73</v>
      </c>
      <c r="F48" s="39">
        <v>3221</v>
      </c>
      <c r="G48" s="17" t="s">
        <v>43</v>
      </c>
    </row>
    <row r="49" spans="2:7" ht="15.75" thickBot="1" x14ac:dyDescent="0.3">
      <c r="B49" s="11" t="s">
        <v>41</v>
      </c>
      <c r="C49" s="12"/>
      <c r="D49" s="13"/>
      <c r="E49" s="14">
        <v>31.73</v>
      </c>
      <c r="F49" s="13"/>
      <c r="G49" s="15"/>
    </row>
    <row r="50" spans="2:7" x14ac:dyDescent="0.25">
      <c r="B50" s="41" t="s">
        <v>101</v>
      </c>
      <c r="C50" s="38" t="s">
        <v>102</v>
      </c>
      <c r="D50" s="39" t="s">
        <v>1</v>
      </c>
      <c r="E50" s="49">
        <v>345.38</v>
      </c>
      <c r="F50" s="39">
        <v>3234</v>
      </c>
      <c r="G50" s="17" t="s">
        <v>103</v>
      </c>
    </row>
    <row r="51" spans="2:7" ht="15.75" thickBot="1" x14ac:dyDescent="0.3">
      <c r="B51" s="11" t="s">
        <v>41</v>
      </c>
      <c r="C51" s="12"/>
      <c r="D51" s="13"/>
      <c r="E51" s="14">
        <v>345.38</v>
      </c>
      <c r="F51" s="13"/>
      <c r="G51" s="15"/>
    </row>
    <row r="52" spans="2:7" x14ac:dyDescent="0.25">
      <c r="B52" s="41" t="s">
        <v>12</v>
      </c>
      <c r="C52" s="38" t="s">
        <v>14</v>
      </c>
      <c r="D52" s="39" t="s">
        <v>2</v>
      </c>
      <c r="E52" s="49">
        <v>1620.93</v>
      </c>
      <c r="F52" s="39">
        <v>3221</v>
      </c>
      <c r="G52" s="17" t="s">
        <v>67</v>
      </c>
    </row>
    <row r="53" spans="2:7" ht="15.75" thickBot="1" x14ac:dyDescent="0.3">
      <c r="B53" s="11" t="s">
        <v>41</v>
      </c>
      <c r="C53" s="12"/>
      <c r="D53" s="13"/>
      <c r="E53" s="14">
        <v>1620.93</v>
      </c>
      <c r="F53" s="13"/>
      <c r="G53" s="15"/>
    </row>
    <row r="54" spans="2:7" x14ac:dyDescent="0.25">
      <c r="B54" s="41" t="s">
        <v>68</v>
      </c>
      <c r="C54" s="38" t="s">
        <v>16</v>
      </c>
      <c r="D54" s="39" t="s">
        <v>1</v>
      </c>
      <c r="E54" s="49">
        <v>50</v>
      </c>
      <c r="F54" s="39">
        <v>3238</v>
      </c>
      <c r="G54" s="17" t="s">
        <v>65</v>
      </c>
    </row>
    <row r="55" spans="2:7" ht="15.75" thickBot="1" x14ac:dyDescent="0.3">
      <c r="B55" s="11" t="s">
        <v>41</v>
      </c>
      <c r="C55" s="12"/>
      <c r="D55" s="13"/>
      <c r="E55" s="14">
        <v>50</v>
      </c>
      <c r="F55" s="13"/>
      <c r="G55" s="15"/>
    </row>
    <row r="56" spans="2:7" x14ac:dyDescent="0.25">
      <c r="B56" s="41" t="s">
        <v>17</v>
      </c>
      <c r="C56" s="38" t="s">
        <v>32</v>
      </c>
      <c r="D56" s="39" t="s">
        <v>3</v>
      </c>
      <c r="E56" s="49">
        <v>69.38</v>
      </c>
      <c r="F56" s="39">
        <v>3238</v>
      </c>
      <c r="G56" s="17" t="s">
        <v>65</v>
      </c>
    </row>
    <row r="57" spans="2:7" ht="15.75" thickBot="1" x14ac:dyDescent="0.3">
      <c r="B57" s="11" t="s">
        <v>41</v>
      </c>
      <c r="C57" s="12"/>
      <c r="D57" s="13"/>
      <c r="E57" s="14">
        <v>69.38</v>
      </c>
      <c r="F57" s="13"/>
      <c r="G57" s="15"/>
    </row>
    <row r="58" spans="2:7" x14ac:dyDescent="0.25">
      <c r="B58" s="41" t="s">
        <v>18</v>
      </c>
      <c r="C58" s="38" t="s">
        <v>19</v>
      </c>
      <c r="D58" s="39" t="s">
        <v>3</v>
      </c>
      <c r="E58" s="49">
        <v>488.17</v>
      </c>
      <c r="F58" s="39">
        <v>3239</v>
      </c>
      <c r="G58" s="17" t="s">
        <v>69</v>
      </c>
    </row>
    <row r="59" spans="2:7" ht="15.75" thickBot="1" x14ac:dyDescent="0.3">
      <c r="B59" s="11" t="s">
        <v>41</v>
      </c>
      <c r="C59" s="12"/>
      <c r="D59" s="13"/>
      <c r="E59" s="14">
        <v>488.17</v>
      </c>
      <c r="F59" s="13"/>
      <c r="G59" s="15"/>
    </row>
    <row r="60" spans="2:7" x14ac:dyDescent="0.25">
      <c r="B60" s="41" t="s">
        <v>21</v>
      </c>
      <c r="C60" s="38" t="s">
        <v>22</v>
      </c>
      <c r="D60" s="39" t="s">
        <v>3</v>
      </c>
      <c r="E60" s="49">
        <v>79.459999999999994</v>
      </c>
      <c r="F60" s="39">
        <v>3231</v>
      </c>
      <c r="G60" s="17" t="s">
        <v>44</v>
      </c>
    </row>
    <row r="61" spans="2:7" ht="15.75" thickBot="1" x14ac:dyDescent="0.3">
      <c r="B61" s="11" t="s">
        <v>41</v>
      </c>
      <c r="C61" s="12"/>
      <c r="D61" s="13"/>
      <c r="E61" s="14">
        <v>79.459999999999994</v>
      </c>
      <c r="F61" s="13"/>
      <c r="G61" s="15"/>
    </row>
    <row r="62" spans="2:7" x14ac:dyDescent="0.25">
      <c r="B62" s="41" t="s">
        <v>23</v>
      </c>
      <c r="C62" s="38" t="s">
        <v>24</v>
      </c>
      <c r="D62" s="39" t="s">
        <v>5</v>
      </c>
      <c r="E62" s="49">
        <v>31.25</v>
      </c>
      <c r="F62" s="39">
        <v>3238</v>
      </c>
      <c r="G62" s="17" t="s">
        <v>65</v>
      </c>
    </row>
    <row r="63" spans="2:7" ht="15.75" thickBot="1" x14ac:dyDescent="0.3">
      <c r="B63" s="11" t="s">
        <v>41</v>
      </c>
      <c r="C63" s="12"/>
      <c r="D63" s="13"/>
      <c r="E63" s="14">
        <v>31.25</v>
      </c>
      <c r="F63" s="13"/>
      <c r="G63" s="15"/>
    </row>
    <row r="64" spans="2:7" x14ac:dyDescent="0.25">
      <c r="B64" s="41" t="s">
        <v>104</v>
      </c>
      <c r="C64" s="38" t="s">
        <v>105</v>
      </c>
      <c r="D64" s="39" t="s">
        <v>3</v>
      </c>
      <c r="E64" s="49">
        <v>33.200000000000003</v>
      </c>
      <c r="F64" s="39">
        <v>3221</v>
      </c>
      <c r="G64" s="17" t="s">
        <v>106</v>
      </c>
    </row>
    <row r="65" spans="2:7" ht="15.75" thickBot="1" x14ac:dyDescent="0.3">
      <c r="B65" s="11" t="s">
        <v>41</v>
      </c>
      <c r="C65" s="12"/>
      <c r="D65" s="13"/>
      <c r="E65" s="14">
        <v>33.200000000000003</v>
      </c>
      <c r="F65" s="13"/>
      <c r="G65" s="15"/>
    </row>
    <row r="66" spans="2:7" x14ac:dyDescent="0.25">
      <c r="B66" s="41" t="s">
        <v>107</v>
      </c>
      <c r="C66" s="38" t="s">
        <v>108</v>
      </c>
      <c r="D66" s="39" t="s">
        <v>109</v>
      </c>
      <c r="E66" s="49">
        <v>1075.01</v>
      </c>
      <c r="F66" s="39">
        <v>3234</v>
      </c>
      <c r="G66" s="17" t="s">
        <v>103</v>
      </c>
    </row>
    <row r="67" spans="2:7" ht="15.75" thickBot="1" x14ac:dyDescent="0.3">
      <c r="B67" s="11" t="s">
        <v>41</v>
      </c>
      <c r="C67" s="12"/>
      <c r="D67" s="13"/>
      <c r="E67" s="14">
        <v>1075.01</v>
      </c>
      <c r="F67" s="13"/>
      <c r="G67" s="15"/>
    </row>
    <row r="68" spans="2:7" x14ac:dyDescent="0.25">
      <c r="B68" s="41" t="s">
        <v>110</v>
      </c>
      <c r="C68" s="38" t="s">
        <v>111</v>
      </c>
      <c r="D68" s="39" t="s">
        <v>3</v>
      </c>
      <c r="E68" s="49">
        <v>18</v>
      </c>
      <c r="F68" s="39">
        <v>3221</v>
      </c>
      <c r="G68" s="17" t="s">
        <v>70</v>
      </c>
    </row>
    <row r="69" spans="2:7" ht="15.75" thickBot="1" x14ac:dyDescent="0.3">
      <c r="B69" s="11" t="s">
        <v>41</v>
      </c>
      <c r="C69" s="12"/>
      <c r="D69" s="13"/>
      <c r="E69" s="14">
        <v>18</v>
      </c>
      <c r="F69" s="13"/>
      <c r="G69" s="15"/>
    </row>
    <row r="70" spans="2:7" x14ac:dyDescent="0.25">
      <c r="B70" s="41" t="s">
        <v>27</v>
      </c>
      <c r="C70" s="38" t="s">
        <v>30</v>
      </c>
      <c r="D70" s="39" t="s">
        <v>3</v>
      </c>
      <c r="E70" s="49">
        <v>165.19</v>
      </c>
      <c r="F70" s="39">
        <v>3221</v>
      </c>
      <c r="G70" s="17" t="s">
        <v>70</v>
      </c>
    </row>
    <row r="71" spans="2:7" ht="15.75" thickBot="1" x14ac:dyDescent="0.3">
      <c r="B71" s="11" t="s">
        <v>41</v>
      </c>
      <c r="C71" s="12"/>
      <c r="D71" s="13"/>
      <c r="E71" s="14">
        <v>165.19</v>
      </c>
      <c r="F71" s="13"/>
      <c r="G71" s="15"/>
    </row>
    <row r="72" spans="2:7" x14ac:dyDescent="0.25">
      <c r="B72" s="48" t="s">
        <v>112</v>
      </c>
      <c r="C72" s="46" t="s">
        <v>113</v>
      </c>
      <c r="D72" s="47" t="s">
        <v>6</v>
      </c>
      <c r="E72" s="50">
        <v>100</v>
      </c>
      <c r="F72" s="47">
        <v>3232</v>
      </c>
      <c r="G72" s="16" t="s">
        <v>114</v>
      </c>
    </row>
    <row r="73" spans="2:7" ht="15.75" thickBot="1" x14ac:dyDescent="0.3">
      <c r="B73" s="11" t="s">
        <v>41</v>
      </c>
      <c r="C73" s="12"/>
      <c r="D73" s="13"/>
      <c r="E73" s="14">
        <v>100</v>
      </c>
      <c r="F73" s="13"/>
      <c r="G73" s="15"/>
    </row>
    <row r="74" spans="2:7" x14ac:dyDescent="0.25">
      <c r="B74" s="48" t="s">
        <v>115</v>
      </c>
      <c r="C74" s="46" t="s">
        <v>116</v>
      </c>
      <c r="D74" s="47" t="s">
        <v>3</v>
      </c>
      <c r="E74" s="50">
        <v>124.43</v>
      </c>
      <c r="F74" s="47">
        <v>3232</v>
      </c>
      <c r="G74" s="16" t="s">
        <v>114</v>
      </c>
    </row>
    <row r="75" spans="2:7" ht="15.75" thickBot="1" x14ac:dyDescent="0.3">
      <c r="B75" s="11" t="s">
        <v>41</v>
      </c>
      <c r="C75" s="12"/>
      <c r="D75" s="13"/>
      <c r="E75" s="14">
        <v>124.43</v>
      </c>
      <c r="F75" s="13"/>
      <c r="G75" s="15"/>
    </row>
    <row r="76" spans="2:7" x14ac:dyDescent="0.25">
      <c r="B76" s="37" t="s">
        <v>41</v>
      </c>
      <c r="C76" s="38"/>
      <c r="D76" s="39"/>
      <c r="E76" s="40">
        <v>51553.36</v>
      </c>
      <c r="F76" s="39"/>
      <c r="G76" s="17"/>
    </row>
    <row r="77" spans="2:7" ht="15.75" thickBot="1" x14ac:dyDescent="0.3">
      <c r="B77" s="37"/>
      <c r="C77" s="38"/>
      <c r="D77" s="39"/>
      <c r="E77" s="40"/>
      <c r="F77" s="39"/>
      <c r="G77" s="17"/>
    </row>
    <row r="78" spans="2:7" x14ac:dyDescent="0.25">
      <c r="B78" s="18"/>
      <c r="C78" s="19"/>
      <c r="D78" s="20"/>
      <c r="E78" s="42">
        <v>156321.92000000001</v>
      </c>
      <c r="F78" s="20">
        <v>3111</v>
      </c>
      <c r="G78" s="21" t="s">
        <v>58</v>
      </c>
    </row>
    <row r="79" spans="2:7" x14ac:dyDescent="0.25">
      <c r="B79" s="18"/>
      <c r="C79" s="19"/>
      <c r="D79" s="20"/>
      <c r="E79" s="42">
        <v>7358.79</v>
      </c>
      <c r="F79" s="20">
        <v>3212</v>
      </c>
      <c r="G79" s="22" t="s">
        <v>72</v>
      </c>
    </row>
    <row r="80" spans="2:7" x14ac:dyDescent="0.25">
      <c r="B80" s="18"/>
      <c r="C80" s="19"/>
      <c r="D80" s="20"/>
      <c r="E80" s="42">
        <v>25793.08</v>
      </c>
      <c r="F80" s="20">
        <v>3132</v>
      </c>
      <c r="G80" s="22" t="s">
        <v>74</v>
      </c>
    </row>
    <row r="81" spans="2:7" x14ac:dyDescent="0.25">
      <c r="B81" s="18"/>
      <c r="C81" s="19"/>
      <c r="D81" s="20"/>
      <c r="E81" s="42">
        <v>4524.9799999999996</v>
      </c>
      <c r="F81" s="20">
        <v>3111</v>
      </c>
      <c r="G81" s="22" t="s">
        <v>73</v>
      </c>
    </row>
    <row r="82" spans="2:7" x14ac:dyDescent="0.25">
      <c r="B82" s="18"/>
      <c r="C82" s="19"/>
      <c r="D82" s="20"/>
      <c r="E82" s="42">
        <v>149.16</v>
      </c>
      <c r="F82" s="20">
        <v>3212</v>
      </c>
      <c r="G82" s="22" t="s">
        <v>72</v>
      </c>
    </row>
    <row r="83" spans="2:7" x14ac:dyDescent="0.25">
      <c r="B83" s="18"/>
      <c r="C83" s="19"/>
      <c r="D83" s="20"/>
      <c r="E83" s="42">
        <v>500</v>
      </c>
      <c r="F83" s="20">
        <v>3121</v>
      </c>
      <c r="G83" s="22" t="s">
        <v>117</v>
      </c>
    </row>
    <row r="84" spans="2:7" x14ac:dyDescent="0.25">
      <c r="B84" s="18"/>
      <c r="C84" s="19"/>
      <c r="D84" s="20"/>
      <c r="E84" s="42">
        <v>2800.44</v>
      </c>
      <c r="F84" s="20">
        <v>3132</v>
      </c>
      <c r="G84" s="22" t="s">
        <v>74</v>
      </c>
    </row>
    <row r="85" spans="2:7" x14ac:dyDescent="0.25">
      <c r="B85" s="18"/>
      <c r="C85" s="19"/>
      <c r="D85" s="20"/>
      <c r="E85" s="42">
        <v>3477.88</v>
      </c>
      <c r="F85" s="20">
        <v>3111</v>
      </c>
      <c r="G85" s="22" t="s">
        <v>75</v>
      </c>
    </row>
    <row r="86" spans="2:7" x14ac:dyDescent="0.25">
      <c r="B86" s="18"/>
      <c r="C86" s="19"/>
      <c r="D86" s="20"/>
      <c r="E86" s="42">
        <v>106.18</v>
      </c>
      <c r="F86" s="20">
        <v>3212</v>
      </c>
      <c r="G86" s="22" t="s">
        <v>72</v>
      </c>
    </row>
    <row r="87" spans="2:7" x14ac:dyDescent="0.25">
      <c r="B87" s="18"/>
      <c r="C87" s="19"/>
      <c r="D87" s="20"/>
      <c r="E87" s="42">
        <v>1011.98</v>
      </c>
      <c r="F87" s="20">
        <v>3132</v>
      </c>
      <c r="G87" s="22" t="s">
        <v>74</v>
      </c>
    </row>
    <row r="88" spans="2:7" x14ac:dyDescent="0.25">
      <c r="B88" s="18"/>
      <c r="C88" s="19"/>
      <c r="D88" s="20"/>
      <c r="E88" s="42">
        <v>600</v>
      </c>
      <c r="F88" s="20">
        <v>3121</v>
      </c>
      <c r="G88" s="22" t="s">
        <v>117</v>
      </c>
    </row>
    <row r="89" spans="2:7" x14ac:dyDescent="0.25">
      <c r="B89" s="23"/>
      <c r="C89" s="24"/>
      <c r="D89" s="25"/>
      <c r="E89" s="43">
        <v>660</v>
      </c>
      <c r="F89" s="25">
        <v>3211</v>
      </c>
      <c r="G89" s="26" t="s">
        <v>71</v>
      </c>
    </row>
    <row r="90" spans="2:7" x14ac:dyDescent="0.25">
      <c r="B90" s="18"/>
      <c r="C90" s="19"/>
      <c r="D90" s="20"/>
      <c r="E90" s="42">
        <v>500.36</v>
      </c>
      <c r="F90" s="20">
        <v>3211</v>
      </c>
      <c r="G90" s="22" t="s">
        <v>72</v>
      </c>
    </row>
    <row r="91" spans="2:7" ht="15.75" thickBot="1" x14ac:dyDescent="0.3">
      <c r="B91" s="27" t="s">
        <v>41</v>
      </c>
      <c r="C91" s="28"/>
      <c r="D91" s="29"/>
      <c r="E91" s="30">
        <v>203804.77</v>
      </c>
      <c r="F91" s="29"/>
      <c r="G91" s="31"/>
    </row>
    <row r="92" spans="2:7" ht="15.75" thickBot="1" x14ac:dyDescent="0.3">
      <c r="B92" s="32" t="s">
        <v>59</v>
      </c>
      <c r="C92" s="33"/>
      <c r="D92" s="34"/>
      <c r="E92" s="35">
        <v>255358.13</v>
      </c>
      <c r="F92" s="34"/>
      <c r="G92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</dc:creator>
  <cp:lastModifiedBy>Miran</cp:lastModifiedBy>
  <cp:lastPrinted>2024-03-19T11:54:52Z</cp:lastPrinted>
  <dcterms:created xsi:type="dcterms:W3CDTF">2024-02-16T10:42:31Z</dcterms:created>
  <dcterms:modified xsi:type="dcterms:W3CDTF">2024-04-16T12:46:25Z</dcterms:modified>
</cp:coreProperties>
</file>